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cappm4\bscir2\Delos-Olivia\IR Website\Faculty-Staff\2025-26\"/>
    </mc:Choice>
  </mc:AlternateContent>
  <xr:revisionPtr revIDLastSave="0" documentId="13_ncr:1_{994081D2-43F0-47D4-B61A-F23F912104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-26" sheetId="2" r:id="rId1"/>
  </sheets>
  <definedNames>
    <definedName name="_xlnm.Print_Area" localSheetId="0">'2025-26'!$A$1:$F$16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F13" i="2"/>
  <c r="F12" i="2"/>
  <c r="F11" i="2"/>
  <c r="F10" i="2"/>
  <c r="F8" i="2"/>
  <c r="F7" i="2"/>
  <c r="F6" i="2"/>
  <c r="F5" i="2"/>
  <c r="F4" i="2"/>
  <c r="E15" i="2"/>
  <c r="E9" i="2"/>
  <c r="D15" i="2"/>
  <c r="D9" i="2"/>
  <c r="C15" i="2"/>
  <c r="C9" i="2"/>
  <c r="F15" i="2" l="1"/>
  <c r="E16" i="2"/>
  <c r="D16" i="2"/>
  <c r="F9" i="2"/>
  <c r="C16" i="2"/>
  <c r="F16" i="2" l="1"/>
</calcChain>
</file>

<file path=xl/sharedStrings.xml><?xml version="1.0" encoding="utf-8"?>
<sst xmlns="http://schemas.openxmlformats.org/spreadsheetml/2006/main" count="33" uniqueCount="20">
  <si>
    <t>Men</t>
  </si>
  <si>
    <t>Professors</t>
  </si>
  <si>
    <t>Associate Professors</t>
  </si>
  <si>
    <t>Assistant Professors</t>
  </si>
  <si>
    <t>Instructors</t>
  </si>
  <si>
    <t>Lecturers</t>
  </si>
  <si>
    <t>Total Men</t>
  </si>
  <si>
    <t>Women</t>
  </si>
  <si>
    <t>Total Women</t>
  </si>
  <si>
    <t xml:space="preserve">Total Faculty Lines </t>
  </si>
  <si>
    <t>Faculty with Tenure</t>
  </si>
  <si>
    <t>Faculty on Tenure Track</t>
  </si>
  <si>
    <t>Faculty Not on Tenure Track</t>
  </si>
  <si>
    <t>Total Faculty</t>
  </si>
  <si>
    <t>Gender</t>
  </si>
  <si>
    <t>Rank</t>
  </si>
  <si>
    <t>Men + Women</t>
  </si>
  <si>
    <t>All Ranks (Men)</t>
  </si>
  <si>
    <t>All Ranks (Women)</t>
  </si>
  <si>
    <t>Buffalo State University
Full-time Instructional Faculty by Tenure, Academic Rank, and Gender,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</si>
</sst>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u/>
      <sz val="10"/>
      <color indexed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vertical="top"/>
    </xf>
    <xf numFmtId="0" fontId="4" fillId="2" borderId="0" xfId="1" applyFont="1" applyFill="1" applyAlignment="1" applyProtection="1">
      <alignment horizontal="left"/>
    </xf>
    <xf numFmtId="0" fontId="4" fillId="2" borderId="0" xfId="1" applyFont="1" applyFill="1" applyAlignment="1" applyProtection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2" borderId="0" xfId="0" applyFont="1" applyFill="1" applyAlignment="1">
      <alignment horizontal="left"/>
    </xf>
    <xf numFmtId="0" fontId="2" fillId="3" borderId="2" xfId="0" applyFont="1" applyFill="1" applyBorder="1" applyAlignment="1">
      <alignment vertical="center"/>
    </xf>
    <xf numFmtId="0" fontId="6" fillId="2" borderId="0" xfId="0" applyFont="1" applyFill="1" applyAlignment="1">
      <alignment horizontal="centerContinuous" vertical="top" wrapText="1"/>
    </xf>
    <xf numFmtId="0" fontId="5" fillId="2" borderId="0" xfId="0" applyFont="1" applyFill="1" applyAlignment="1">
      <alignment horizontal="centerContinuous" vertical="top"/>
    </xf>
    <xf numFmtId="0" fontId="5" fillId="2" borderId="0" xfId="0" applyFont="1" applyFill="1" applyAlignment="1">
      <alignment horizontal="left"/>
    </xf>
    <xf numFmtId="0" fontId="4" fillId="2" borderId="0" xfId="1" applyFont="1" applyFill="1" applyAlignment="1" applyProtection="1">
      <alignment horizontal="center"/>
    </xf>
    <xf numFmtId="0" fontId="3" fillId="2" borderId="0" xfId="0" applyFont="1" applyFill="1"/>
    <xf numFmtId="0" fontId="4" fillId="2" borderId="0" xfId="1" applyFont="1" applyFill="1" applyAlignment="1" applyProtection="1"/>
  </cellXfs>
  <cellStyles count="2">
    <cellStyle name="Hyperlink" xfId="1" builtinId="8"/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C0678F-8445-4DE1-9E63-8BCB90F9DBA8}" name="Table2" displayName="Table2" ref="A3:F16" totalsRowShown="0" headerRowDxfId="9" dataDxfId="7" headerRowBorderDxfId="8" tableBorderDxfId="6">
  <tableColumns count="6">
    <tableColumn id="1" xr3:uid="{7E8D0AD8-5D96-46A5-92BC-20E0C67B70A5}" name="Gender" dataDxfId="5"/>
    <tableColumn id="2" xr3:uid="{57895B62-9AB7-4F83-B25D-F9D1A6248313}" name="Rank" dataDxfId="4"/>
    <tableColumn id="4" xr3:uid="{26B1177A-EDA4-45D1-9446-F4C2D12549CA}" name="Faculty with Tenure" dataDxfId="3"/>
    <tableColumn id="5" xr3:uid="{832459E5-7662-43CD-8534-D68FC98EEE9E}" name="Faculty on Tenure Track" dataDxfId="2"/>
    <tableColumn id="6" xr3:uid="{F2704BBD-205A-4102-B20D-9A17E2EAB8C3}" name="Faculty Not on Tenure Track" dataDxfId="1"/>
    <tableColumn id="7" xr3:uid="{FEA5B00E-461F-403A-B2D6-F51D188611DB}" name="Total Faculty" dataDxfId="0">
      <calculatedColumnFormula>SUM(C4:E4)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workbookViewId="0">
      <selection activeCell="B18" sqref="B18"/>
    </sheetView>
  </sheetViews>
  <sheetFormatPr defaultRowHeight="15.75" x14ac:dyDescent="0.25"/>
  <cols>
    <col min="1" max="1" width="16.28515625" style="1" customWidth="1"/>
    <col min="2" max="2" width="20.42578125" style="1" customWidth="1"/>
    <col min="3" max="3" width="14.5703125" style="1" customWidth="1"/>
    <col min="4" max="4" width="16.5703125" style="1" customWidth="1"/>
    <col min="5" max="5" width="18.42578125" style="1" customWidth="1"/>
    <col min="6" max="6" width="12.28515625" style="1" customWidth="1"/>
    <col min="7" max="7" width="15.7109375" style="1" customWidth="1"/>
    <col min="8" max="16384" width="9.140625" style="1"/>
  </cols>
  <sheetData>
    <row r="1" spans="1:7" s="13" customFormat="1" ht="37.5" x14ac:dyDescent="0.25">
      <c r="A1" s="11" t="s">
        <v>19</v>
      </c>
      <c r="B1" s="12"/>
      <c r="C1" s="12"/>
      <c r="D1" s="12"/>
      <c r="E1" s="12"/>
      <c r="F1" s="12"/>
    </row>
    <row r="2" spans="1:7" x14ac:dyDescent="0.25">
      <c r="B2" s="2"/>
      <c r="C2" s="3"/>
      <c r="D2" s="3"/>
      <c r="E2" s="3"/>
      <c r="F2" s="3"/>
      <c r="G2" s="3"/>
    </row>
    <row r="3" spans="1:7" ht="36" customHeight="1" x14ac:dyDescent="0.25">
      <c r="A3" s="7" t="s">
        <v>14</v>
      </c>
      <c r="B3" s="7" t="s">
        <v>15</v>
      </c>
      <c r="C3" s="8" t="s">
        <v>10</v>
      </c>
      <c r="D3" s="8" t="s">
        <v>11</v>
      </c>
      <c r="E3" s="8" t="s">
        <v>12</v>
      </c>
      <c r="F3" s="8" t="s">
        <v>13</v>
      </c>
    </row>
    <row r="4" spans="1:7" x14ac:dyDescent="0.25">
      <c r="A4" s="1" t="s">
        <v>0</v>
      </c>
      <c r="B4" s="9" t="s">
        <v>1</v>
      </c>
      <c r="C4" s="1">
        <v>52</v>
      </c>
      <c r="D4" s="1">
        <v>0</v>
      </c>
      <c r="E4" s="1">
        <v>0</v>
      </c>
      <c r="F4" s="2">
        <f t="shared" ref="F4:F8" si="0">SUM(C4:E4)</f>
        <v>52</v>
      </c>
    </row>
    <row r="5" spans="1:7" x14ac:dyDescent="0.25">
      <c r="A5" s="1" t="s">
        <v>0</v>
      </c>
      <c r="B5" s="9" t="s">
        <v>2</v>
      </c>
      <c r="C5" s="1">
        <v>46</v>
      </c>
      <c r="D5" s="1">
        <v>3</v>
      </c>
      <c r="E5" s="1">
        <v>0</v>
      </c>
      <c r="F5" s="2">
        <f t="shared" si="0"/>
        <v>49</v>
      </c>
    </row>
    <row r="6" spans="1:7" x14ac:dyDescent="0.25">
      <c r="A6" s="1" t="s">
        <v>0</v>
      </c>
      <c r="B6" s="9" t="s">
        <v>3</v>
      </c>
      <c r="C6" s="1">
        <v>0</v>
      </c>
      <c r="D6" s="1">
        <v>10</v>
      </c>
      <c r="E6" s="1">
        <v>0</v>
      </c>
      <c r="F6" s="2">
        <f t="shared" si="0"/>
        <v>10</v>
      </c>
    </row>
    <row r="7" spans="1:7" x14ac:dyDescent="0.25">
      <c r="A7" s="1" t="s">
        <v>0</v>
      </c>
      <c r="B7" s="9" t="s">
        <v>4</v>
      </c>
      <c r="C7" s="1">
        <v>0</v>
      </c>
      <c r="D7" s="1">
        <v>0</v>
      </c>
      <c r="E7" s="1">
        <v>0</v>
      </c>
      <c r="F7" s="2">
        <f t="shared" si="0"/>
        <v>0</v>
      </c>
    </row>
    <row r="8" spans="1:7" x14ac:dyDescent="0.25">
      <c r="A8" s="1" t="s">
        <v>0</v>
      </c>
      <c r="B8" s="9" t="s">
        <v>5</v>
      </c>
      <c r="C8" s="1">
        <v>0</v>
      </c>
      <c r="D8" s="1">
        <v>0</v>
      </c>
      <c r="E8" s="1">
        <v>11</v>
      </c>
      <c r="F8" s="2">
        <f t="shared" si="0"/>
        <v>11</v>
      </c>
    </row>
    <row r="9" spans="1:7" ht="24.75" customHeight="1" x14ac:dyDescent="0.25">
      <c r="A9" s="4" t="s">
        <v>6</v>
      </c>
      <c r="B9" s="4" t="s">
        <v>17</v>
      </c>
      <c r="C9" s="4">
        <f>SUM(C4:C8)</f>
        <v>98</v>
      </c>
      <c r="D9" s="4">
        <f>SUM(D4:D8)</f>
        <v>13</v>
      </c>
      <c r="E9" s="4">
        <f>SUM(E4:E8)</f>
        <v>11</v>
      </c>
      <c r="F9" s="4">
        <f>SUM(F4:F8)</f>
        <v>122</v>
      </c>
    </row>
    <row r="10" spans="1:7" x14ac:dyDescent="0.25">
      <c r="A10" s="1" t="s">
        <v>7</v>
      </c>
      <c r="B10" s="9" t="s">
        <v>1</v>
      </c>
      <c r="C10" s="1">
        <v>36</v>
      </c>
      <c r="D10" s="1">
        <v>0</v>
      </c>
      <c r="E10" s="1">
        <v>0</v>
      </c>
      <c r="F10" s="2">
        <f t="shared" ref="F10" si="1">SUM(C10:E10)</f>
        <v>36</v>
      </c>
    </row>
    <row r="11" spans="1:7" x14ac:dyDescent="0.25">
      <c r="A11" s="1" t="s">
        <v>7</v>
      </c>
      <c r="B11" s="9" t="s">
        <v>2</v>
      </c>
      <c r="C11" s="1">
        <v>63</v>
      </c>
      <c r="D11" s="1">
        <v>6</v>
      </c>
      <c r="E11" s="1">
        <v>0</v>
      </c>
      <c r="F11" s="2">
        <f>SUM(C11:E11)</f>
        <v>69</v>
      </c>
    </row>
    <row r="12" spans="1:7" x14ac:dyDescent="0.25">
      <c r="A12" s="1" t="s">
        <v>7</v>
      </c>
      <c r="B12" s="9" t="s">
        <v>3</v>
      </c>
      <c r="C12" s="1">
        <v>0</v>
      </c>
      <c r="D12" s="1">
        <v>21</v>
      </c>
      <c r="E12" s="1">
        <v>0</v>
      </c>
      <c r="F12" s="2">
        <f>SUM(C12:E12)</f>
        <v>21</v>
      </c>
    </row>
    <row r="13" spans="1:7" x14ac:dyDescent="0.25">
      <c r="A13" s="1" t="s">
        <v>7</v>
      </c>
      <c r="B13" s="9" t="s">
        <v>4</v>
      </c>
      <c r="C13" s="1">
        <v>0</v>
      </c>
      <c r="D13" s="1">
        <v>0</v>
      </c>
      <c r="E13" s="1">
        <v>0</v>
      </c>
      <c r="F13" s="2">
        <f>SUM(C13:E13)</f>
        <v>0</v>
      </c>
    </row>
    <row r="14" spans="1:7" x14ac:dyDescent="0.25">
      <c r="A14" s="1" t="s">
        <v>7</v>
      </c>
      <c r="B14" s="9" t="s">
        <v>5</v>
      </c>
      <c r="C14" s="1">
        <v>0</v>
      </c>
      <c r="D14" s="1">
        <v>0</v>
      </c>
      <c r="E14" s="1">
        <v>25</v>
      </c>
      <c r="F14" s="2">
        <f>SUM(C14:E14)</f>
        <v>25</v>
      </c>
    </row>
    <row r="15" spans="1:7" ht="24.75" customHeight="1" x14ac:dyDescent="0.25">
      <c r="A15" s="4" t="s">
        <v>8</v>
      </c>
      <c r="B15" s="4" t="s">
        <v>18</v>
      </c>
      <c r="C15" s="4">
        <f>SUM(C10:C14)</f>
        <v>99</v>
      </c>
      <c r="D15" s="4">
        <f>SUM(D10:D14)</f>
        <v>27</v>
      </c>
      <c r="E15" s="4">
        <f>SUM(E10:E14)</f>
        <v>25</v>
      </c>
      <c r="F15" s="4">
        <f>SUM(F10:F14)</f>
        <v>151</v>
      </c>
    </row>
    <row r="16" spans="1:7" ht="19.5" customHeight="1" x14ac:dyDescent="0.25">
      <c r="A16" s="10" t="s">
        <v>16</v>
      </c>
      <c r="B16" s="10" t="s">
        <v>9</v>
      </c>
      <c r="C16" s="10">
        <f>SUM(C9,C15)</f>
        <v>197</v>
      </c>
      <c r="D16" s="10">
        <f>SUM(D9,D15)</f>
        <v>40</v>
      </c>
      <c r="E16" s="10">
        <f>SUM(E9,E15)</f>
        <v>36</v>
      </c>
      <c r="F16" s="10">
        <f>SUM(C16:E16)</f>
        <v>273</v>
      </c>
    </row>
    <row r="19" spans="1:22" x14ac:dyDescent="0.25">
      <c r="A19" s="5"/>
      <c r="B19" s="5"/>
      <c r="C19" s="5"/>
      <c r="D19" s="5"/>
      <c r="E19" s="5"/>
      <c r="F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25">
      <c r="A20" s="5"/>
      <c r="B20" s="5"/>
      <c r="C20" s="5"/>
      <c r="D20" s="5"/>
      <c r="E20" s="5"/>
      <c r="F20" s="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2" spans="1:22" x14ac:dyDescent="0.25">
      <c r="B22" s="14"/>
      <c r="C22" s="16"/>
      <c r="D22" s="16"/>
      <c r="E22" s="16"/>
      <c r="F22" s="16"/>
      <c r="G22" s="16"/>
    </row>
    <row r="23" spans="1:22" x14ac:dyDescent="0.25">
      <c r="B23" s="14"/>
      <c r="C23" s="15"/>
      <c r="D23" s="15"/>
      <c r="E23" s="15"/>
      <c r="F23" s="15"/>
      <c r="G23" s="15"/>
    </row>
  </sheetData>
  <mergeCells count="2">
    <mergeCell ref="B23:G23"/>
    <mergeCell ref="B22:G22"/>
  </mergeCells>
  <printOptions horizontalCentered="1"/>
  <pageMargins left="0.25" right="0.25" top="0.75" bottom="0.75" header="0.3" footer="0.3"/>
  <pageSetup orientation="portrait" r:id="rId1"/>
  <headerFooter>
    <oddFooter>&amp;L&amp;F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AF8569B-3A87-4FD5-A70B-0F6C386A4EEB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</vt:lpstr>
      <vt:lpstr>'2025-26'!Print_Area</vt:lpstr>
    </vt:vector>
  </TitlesOfParts>
  <Company>Buffalo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Gachette</dc:creator>
  <cp:lastModifiedBy>Auman, Christine M</cp:lastModifiedBy>
  <cp:lastPrinted>2026-04-20T17:52:50Z</cp:lastPrinted>
  <dcterms:created xsi:type="dcterms:W3CDTF">2001-11-27T04:03:29Z</dcterms:created>
  <dcterms:modified xsi:type="dcterms:W3CDTF">2026-04-20T17:52:59Z</dcterms:modified>
</cp:coreProperties>
</file>